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Office of Procurement and Grants\Team - Services\RFPs\114658 O3 EMS Information System RFP\"/>
    </mc:Choice>
  </mc:AlternateContent>
  <xr:revisionPtr revIDLastSave="0" documentId="8_{39810A5D-E4BF-41C1-8DAA-97DA79875076}" xr6:coauthVersionLast="47" xr6:coauthVersionMax="47" xr10:uidLastSave="{00000000-0000-0000-0000-000000000000}"/>
  <bookViews>
    <workbookView xWindow="-120" yWindow="-120" windowWidth="29040" windowHeight="17640" xr2:uid="{ABF37713-8D69-42BD-B715-D7E3F79CD68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1" l="1"/>
  <c r="G34" i="1"/>
  <c r="I33" i="1"/>
  <c r="G19" i="1"/>
  <c r="G21" i="1" s="1"/>
  <c r="G26" i="1" l="1"/>
  <c r="G27" i="1"/>
  <c r="G28" i="1"/>
  <c r="G29" i="1"/>
  <c r="G30" i="1"/>
  <c r="G31" i="1"/>
  <c r="G32" i="1"/>
  <c r="G33" i="1" l="1"/>
  <c r="G35" i="1" s="1"/>
</calcChain>
</file>

<file path=xl/sharedStrings.xml><?xml version="1.0" encoding="utf-8"?>
<sst xmlns="http://schemas.openxmlformats.org/spreadsheetml/2006/main" count="70" uniqueCount="48">
  <si>
    <t>COST PROPOSAL</t>
  </si>
  <si>
    <t>The percentage of deliverables prior to completion of implementation must not exceed 35%. Deliverables prior to completion of Implementation includes Project Planning, Requirements Analysis, Design, Development, Interfaces and Integration, Data Conversion, Testing, and Training (see breakdown of phase of each deliverable below).  Proposals that do not meet this requirement will be considered invalid and rejected.</t>
  </si>
  <si>
    <t>EXAMPLE COST PROPOSAL WITH PERCENTAGES</t>
  </si>
  <si>
    <t>DELIVERABLE</t>
  </si>
  <si>
    <t>% of Total Cost</t>
  </si>
  <si>
    <t>Cost</t>
  </si>
  <si>
    <t>1.0 Project Planning</t>
  </si>
  <si>
    <t>The percentages for these 7 Milestones cannot total more than 35% of the Total Cost.</t>
  </si>
  <si>
    <t>2.0 Requirements Analysis</t>
  </si>
  <si>
    <t>3.0 Design</t>
  </si>
  <si>
    <t>4.0 Development, Interfaces, and Integration</t>
  </si>
  <si>
    <t>5.0 Data Conversion</t>
  </si>
  <si>
    <t>6.0 Testing</t>
  </si>
  <si>
    <t>7.0 Training</t>
  </si>
  <si>
    <t>% Subtotal</t>
  </si>
  <si>
    <t>8.0 Implementation</t>
  </si>
  <si>
    <t>Total Cost</t>
  </si>
  <si>
    <t xml:space="preserve">Bidder to complete the Cost column in the yellow cells of the following table, including all costs associated with each section. </t>
  </si>
  <si>
    <t xml:space="preserve"> $-   </t>
  </si>
  <si>
    <t>DELIVERABLES</t>
  </si>
  <si>
    <t>1.0 Project Planning
       1.1 Detailed Project Work Plan
       1.2 Project Control Documents (Risk Management and Resolution Plans, Issue Management and Resolution Plans, and 
              Organizational Change Management Plan, Work Management Plan, Change Control Documents)
       1.3 Status Reporting Plan
       1.4 Electronic Project Library
       1.5 Security Plan
       1.6 Business Continuity Plan/Disaster Recovery Plan</t>
  </si>
  <si>
    <t>2.0 Requirements Analysis 
       2.1 Fit/Gap Analysis</t>
  </si>
  <si>
    <t>3.0 Design 
       3.1 Detailed System Design Documentation
       3.2 Testing Plan</t>
  </si>
  <si>
    <t>4.0 Development, Interfaces, and Integration
       4.1 Software Development Plan
       4.2 Construction Summary Report(s)
       4.3 Code Management Plan
       4.4 Master Schedule of Interface Development Efforts
       4.5 Interface Design/Test Environment/Testing</t>
  </si>
  <si>
    <t>5.0 Data Conversion
       5.1 Data conversion Plan 
       5.2 Conversion Guide
       5.3 Conversion Results Report</t>
  </si>
  <si>
    <t>6.0 Testing
       6.1 User Acceptance Testing Plan
       6.2 Test Scripts, Test Conditions, Expected Results, Actual Results
       6.3 Testing Results Weekly Report
       6.4 System Testing Results Report, with an Updated Requirements Traceability Matrix</t>
  </si>
  <si>
    <t>7.0 Training 
       7.1 Training Plan
       7.2 On-site Train-the Trainer Session(s)
       7.3 Online Training Materials
       7.4 Administrative and User Reference Materials</t>
  </si>
  <si>
    <t>8.0 Implementation
       8.1 System Implementation Plan 
       8.2 Approved Final Readiness Assessment
       8.3 User Documentation and Help Files
       8.4 Hardware and Software Product Documentation 
       8.5 System Go-Live
       8.6 System Error Documentation</t>
  </si>
  <si>
    <t xml:space="preserve">Post-Implementation Support Phase and Maintenance and Operations Phase will be paid on a quarterly basis.  Bidder to enter cost in the yellow cells of the following tables. Travel expenses must be included in cost.  </t>
  </si>
  <si>
    <t>Description</t>
  </si>
  <si>
    <t>Year One
Initial Period</t>
  </si>
  <si>
    <t>Year Two 
Initial Period</t>
  </si>
  <si>
    <t>Year Three 
Initial Period</t>
  </si>
  <si>
    <t>Year Four
Initial Period</t>
  </si>
  <si>
    <t>Year Five
Initial Period</t>
  </si>
  <si>
    <t>Post-Implementation Support</t>
  </si>
  <si>
    <t>Maintenance and Operations</t>
  </si>
  <si>
    <t>Year Six 
Renewal One</t>
  </si>
  <si>
    <t>Year Seven
Renewal One</t>
  </si>
  <si>
    <t>Optional Services:</t>
  </si>
  <si>
    <t>Work may be needed that was not originally delineated in this RFP, but considered within the scope of work. This additional work may stem from legislative mandates, emerging technologies, and/or secondary research not otherwise addressed in this RFP or known at the time this RFP was issued. If additional work is needed, the Contractor must submit a detailed Scope of Work, Title/Role(s), number of hours, and due dates/deliverables for DHHS review and approval.</t>
  </si>
  <si>
    <t xml:space="preserve"> The bidder should provide the hourly rate for each Title/Role used to complete optional services.  </t>
  </si>
  <si>
    <t>Title/Role*</t>
  </si>
  <si>
    <t>Hourly Rate</t>
  </si>
  <si>
    <t>*Bidder may add additional lines as needed.</t>
  </si>
  <si>
    <t>Bidder Name:  _______________________________________________________________________________________</t>
  </si>
  <si>
    <t>EMS Patient Care Reporting System</t>
  </si>
  <si>
    <t>RFP 114658 O3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</si>
</sst>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theme="1"/>
      <name val="Arial"/>
      <family val="2"/>
    </font>
    <font>
      <sz val="11"/>
      <color theme="1"/>
      <name val="Arial"/>
      <family val="2"/>
    </font>
    <font>
      <sz val="9"/>
      <color theme="1"/>
      <name val="Arial"/>
      <family val="2"/>
    </font>
    <font>
      <sz val="9"/>
      <color rgb="FF000000"/>
      <name val="Arial"/>
      <family val="2"/>
    </font>
    <font>
      <b/>
      <sz val="14"/>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rgb="FFFFFF00"/>
        <bgColor indexed="64"/>
      </patternFill>
    </fill>
    <fill>
      <patternFill patternType="solid">
        <fgColor theme="2"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0" fillId="0" borderId="1" xfId="0" applyBorder="1"/>
    <xf numFmtId="0" fontId="0" fillId="0" borderId="0" xfId="0" applyAlignment="1">
      <alignment horizontal="right"/>
    </xf>
    <xf numFmtId="0" fontId="2" fillId="0" borderId="0" xfId="0" applyFont="1"/>
    <xf numFmtId="0" fontId="0" fillId="0" borderId="0" xfId="0" applyFill="1" applyAlignment="1">
      <alignment wrapText="1"/>
    </xf>
    <xf numFmtId="0" fontId="0" fillId="0" borderId="0" xfId="0" applyFill="1"/>
    <xf numFmtId="0" fontId="0" fillId="0" borderId="1" xfId="0" applyBorder="1" applyAlignment="1">
      <alignment wrapText="1"/>
    </xf>
    <xf numFmtId="0" fontId="0" fillId="4" borderId="1" xfId="0" applyFill="1" applyBorder="1"/>
    <xf numFmtId="0" fontId="0" fillId="5" borderId="1" xfId="0" applyFill="1" applyBorder="1"/>
    <xf numFmtId="6" fontId="5" fillId="2" borderId="1" xfId="0" applyNumberFormat="1" applyFont="1"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left" vertical="center" wrapText="1"/>
    </xf>
    <xf numFmtId="0" fontId="0" fillId="0" borderId="0" xfId="0" applyAlignment="1">
      <alignment horizontal="center" wrapText="1"/>
    </xf>
    <xf numFmtId="0" fontId="4" fillId="2" borderId="1" xfId="0" applyFont="1" applyFill="1" applyBorder="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left"/>
    </xf>
    <xf numFmtId="0" fontId="4" fillId="2" borderId="1" xfId="0" applyFont="1" applyFill="1" applyBorder="1" applyAlignment="1">
      <alignment horizontal="center" wrapText="1"/>
    </xf>
    <xf numFmtId="0" fontId="5" fillId="2" borderId="1" xfId="0" applyFont="1" applyFill="1" applyBorder="1" applyAlignment="1">
      <alignment horizontal="left"/>
    </xf>
    <xf numFmtId="9" fontId="5" fillId="2" borderId="1" xfId="0" applyNumberFormat="1" applyFont="1" applyFill="1" applyBorder="1" applyAlignment="1">
      <alignment horizontal="center"/>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4" xfId="0" applyFont="1" applyFill="1" applyBorder="1" applyAlignment="1">
      <alignment horizontal="right"/>
    </xf>
    <xf numFmtId="9" fontId="5" fillId="2" borderId="2" xfId="0" applyNumberFormat="1" applyFont="1" applyFill="1" applyBorder="1" applyAlignment="1">
      <alignment horizontal="center"/>
    </xf>
    <xf numFmtId="9" fontId="5" fillId="2" borderId="4" xfId="0" applyNumberFormat="1" applyFont="1" applyFill="1" applyBorder="1" applyAlignment="1">
      <alignment horizontal="center"/>
    </xf>
    <xf numFmtId="6" fontId="5" fillId="3" borderId="2" xfId="0" applyNumberFormat="1" applyFont="1" applyFill="1" applyBorder="1" applyAlignment="1">
      <alignment horizontal="center"/>
    </xf>
    <xf numFmtId="6" fontId="5" fillId="3" borderId="4"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2" borderId="1" xfId="0" applyFont="1" applyFill="1" applyBorder="1" applyAlignment="1">
      <alignment horizontal="righ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9" fontId="5" fillId="0" borderId="2" xfId="2" applyFont="1" applyBorder="1" applyAlignment="1">
      <alignment horizontal="center"/>
    </xf>
    <xf numFmtId="9" fontId="5" fillId="0" borderId="4" xfId="2" applyFont="1" applyBorder="1" applyAlignment="1">
      <alignment horizontal="center"/>
    </xf>
    <xf numFmtId="44" fontId="5" fillId="4" borderId="2" xfId="1" applyFont="1" applyFill="1" applyBorder="1" applyAlignment="1" applyProtection="1">
      <alignment horizontal="center"/>
      <protection locked="0"/>
    </xf>
    <xf numFmtId="44" fontId="5" fillId="4" borderId="4" xfId="1" applyFont="1" applyFill="1" applyBorder="1" applyAlignment="1" applyProtection="1">
      <alignment horizontal="center"/>
      <protection locked="0"/>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 xfId="0" applyFont="1" applyBorder="1" applyAlignment="1">
      <alignment horizontal="right"/>
    </xf>
    <xf numFmtId="0" fontId="5" fillId="0" borderId="3" xfId="0" applyFont="1" applyBorder="1" applyAlignment="1">
      <alignment horizontal="right"/>
    </xf>
    <xf numFmtId="0" fontId="5" fillId="0" borderId="4" xfId="0" applyFont="1" applyBorder="1" applyAlignment="1">
      <alignment horizontal="right"/>
    </xf>
    <xf numFmtId="44" fontId="5" fillId="3" borderId="2" xfId="1" applyFont="1" applyFill="1" applyBorder="1" applyAlignment="1" applyProtection="1">
      <alignment horizontal="center"/>
    </xf>
    <xf numFmtId="44" fontId="5" fillId="3" borderId="4" xfId="1" applyFont="1" applyFill="1" applyBorder="1" applyAlignment="1" applyProtection="1">
      <alignment horizontal="center"/>
    </xf>
    <xf numFmtId="0" fontId="2" fillId="0" borderId="1" xfId="0" applyFont="1" applyBorder="1" applyAlignment="1"/>
    <xf numFmtId="0" fontId="3" fillId="0" borderId="11" xfId="0" applyFont="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left" wrapText="1"/>
    </xf>
    <xf numFmtId="0" fontId="7" fillId="0" borderId="1" xfId="0" applyFont="1" applyBorder="1" applyAlignment="1">
      <alignment horizontal="left"/>
    </xf>
    <xf numFmtId="0" fontId="6" fillId="0" borderId="1" xfId="0" applyFont="1" applyBorder="1" applyAlignment="1">
      <alignment horizontal="left" wrapText="1"/>
    </xf>
    <xf numFmtId="0" fontId="6" fillId="0" borderId="1" xfId="0" applyFont="1" applyBorder="1" applyAlignment="1">
      <alignment horizontal="left"/>
    </xf>
    <xf numFmtId="44" fontId="5" fillId="0" borderId="2" xfId="1" applyFont="1" applyBorder="1" applyAlignment="1">
      <alignment horizontal="center"/>
    </xf>
    <xf numFmtId="44" fontId="5" fillId="0" borderId="4" xfId="1" applyFont="1" applyBorder="1" applyAlignment="1">
      <alignment horizontal="center"/>
    </xf>
    <xf numFmtId="0" fontId="0" fillId="0" borderId="1" xfId="0" applyBorder="1" applyAlignment="1"/>
    <xf numFmtId="0" fontId="8" fillId="0" borderId="0" xfId="0" applyFont="1" applyAlignment="1">
      <alignment horizontal="center"/>
    </xf>
    <xf numFmtId="0" fontId="8" fillId="0" borderId="0" xfId="0" applyFo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464510</xdr:colOff>
      <xdr:row>12</xdr:row>
      <xdr:rowOff>145548</xdr:rowOff>
    </xdr:from>
    <xdr:ext cx="2861937" cy="937629"/>
    <xdr:sp macro="" textlink="">
      <xdr:nvSpPr>
        <xdr:cNvPr id="4" name="Rectangle 3">
          <a:extLst>
            <a:ext uri="{FF2B5EF4-FFF2-40B4-BE49-F238E27FC236}">
              <a16:creationId xmlns:a16="http://schemas.microsoft.com/office/drawing/2014/main" id="{3B47571F-0540-433C-BA38-EC28C99B6A0D}"/>
            </a:ext>
          </a:extLst>
        </xdr:cNvPr>
        <xdr:cNvSpPr/>
      </xdr:nvSpPr>
      <xdr:spPr>
        <a:xfrm rot="20350137">
          <a:off x="2788610" y="3231648"/>
          <a:ext cx="2861937" cy="937629"/>
        </a:xfrm>
        <a:prstGeom prst="rect">
          <a:avLst/>
        </a:prstGeom>
        <a:noFill/>
      </xdr:spPr>
      <xdr:txBody>
        <a:bodyPr wrap="none" lIns="91440" tIns="45720" rIns="91440" bIns="45720">
          <a:spAutoFit/>
        </a:bodyPr>
        <a:lstStyle/>
        <a:p>
          <a:pPr algn="ctr"/>
          <a:r>
            <a:rPr lang="en-US" sz="5400" b="0" cap="none" spc="0">
              <a:ln w="0"/>
              <a:solidFill>
                <a:schemeClr val="tx1"/>
              </a:solidFill>
              <a:effectLst>
                <a:outerShdw blurRad="38100" dist="19050" dir="2700000" algn="tl" rotWithShape="0">
                  <a:schemeClr val="dk1">
                    <a:alpha val="40000"/>
                  </a:schemeClr>
                </a:outerShdw>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B9F63-CF82-498D-B5C3-2527852F2E90}">
  <sheetPr>
    <pageSetUpPr fitToPage="1"/>
  </sheetPr>
  <dimension ref="A1:M64"/>
  <sheetViews>
    <sheetView tabSelected="1" workbookViewId="0">
      <selection activeCell="A6" sqref="A6:M6"/>
    </sheetView>
  </sheetViews>
  <sheetFormatPr defaultRowHeight="15" x14ac:dyDescent="0.25"/>
  <cols>
    <col min="1" max="1" width="27.28515625" customWidth="1"/>
    <col min="2" max="2" width="12.85546875" customWidth="1"/>
    <col min="3" max="3" width="6.28515625" customWidth="1"/>
    <col min="4" max="4" width="12.85546875" customWidth="1"/>
    <col min="5" max="5" width="6.42578125" customWidth="1"/>
    <col min="6" max="6" width="12.42578125" customWidth="1"/>
    <col min="7" max="7" width="8.140625" customWidth="1"/>
    <col min="8" max="8" width="11.42578125" customWidth="1"/>
    <col min="9" max="9" width="5.5703125" customWidth="1"/>
    <col min="10" max="10" width="11.28515625" customWidth="1"/>
    <col min="11" max="11" width="4.85546875" customWidth="1"/>
    <col min="12" max="12" width="2.85546875" customWidth="1"/>
    <col min="13" max="13" width="5.140625" customWidth="1"/>
  </cols>
  <sheetData>
    <row r="1" spans="1:13" ht="18.75" x14ac:dyDescent="0.3">
      <c r="A1" s="80" t="s">
        <v>0</v>
      </c>
      <c r="B1" s="80"/>
      <c r="C1" s="80"/>
      <c r="D1" s="80"/>
      <c r="E1" s="80"/>
      <c r="F1" s="80"/>
      <c r="G1" s="80"/>
      <c r="H1" s="80"/>
      <c r="I1" s="80"/>
      <c r="J1" s="80"/>
      <c r="K1" s="80"/>
      <c r="L1" s="80"/>
      <c r="M1" s="80"/>
    </row>
    <row r="2" spans="1:13" ht="18.75" x14ac:dyDescent="0.3">
      <c r="A2" s="80" t="s">
        <v>47</v>
      </c>
      <c r="B2" s="80"/>
      <c r="C2" s="80"/>
      <c r="D2" s="80"/>
      <c r="E2" s="80"/>
      <c r="F2" s="80"/>
      <c r="G2" s="80"/>
      <c r="H2" s="80"/>
      <c r="I2" s="80"/>
      <c r="J2" s="80"/>
      <c r="K2" s="80"/>
      <c r="L2" s="80"/>
      <c r="M2" s="80"/>
    </row>
    <row r="3" spans="1:13" ht="18.75" x14ac:dyDescent="0.3">
      <c r="A3" s="80" t="s">
        <v>46</v>
      </c>
      <c r="B3" s="80"/>
      <c r="C3" s="80"/>
      <c r="D3" s="80"/>
      <c r="E3" s="80"/>
      <c r="F3" s="80"/>
      <c r="G3" s="80"/>
      <c r="H3" s="80"/>
      <c r="I3" s="80"/>
      <c r="J3" s="80"/>
      <c r="K3" s="80"/>
      <c r="L3" s="80"/>
      <c r="M3" s="80"/>
    </row>
    <row r="4" spans="1:13" ht="24" customHeight="1" x14ac:dyDescent="0.3">
      <c r="A4" s="81" t="s">
        <v>45</v>
      </c>
      <c r="B4" s="81"/>
      <c r="C4" s="81"/>
      <c r="D4" s="81"/>
      <c r="E4" s="81"/>
      <c r="F4" s="81"/>
      <c r="G4" s="81"/>
      <c r="H4" s="81"/>
      <c r="I4" s="81"/>
      <c r="J4" s="81"/>
      <c r="K4" s="81"/>
      <c r="L4" s="81"/>
      <c r="M4" s="81"/>
    </row>
    <row r="6" spans="1:13" ht="71.25" customHeight="1" x14ac:dyDescent="0.25">
      <c r="A6" s="12" t="s">
        <v>1</v>
      </c>
      <c r="B6" s="12"/>
      <c r="C6" s="12"/>
      <c r="D6" s="12"/>
      <c r="E6" s="12"/>
      <c r="F6" s="12"/>
      <c r="G6" s="12"/>
      <c r="H6" s="12"/>
      <c r="I6" s="12"/>
      <c r="J6" s="12"/>
      <c r="K6" s="12"/>
      <c r="L6" s="12"/>
      <c r="M6" s="12"/>
    </row>
    <row r="10" spans="1:13" ht="15.75" x14ac:dyDescent="0.25">
      <c r="A10" s="14" t="s">
        <v>2</v>
      </c>
      <c r="B10" s="14"/>
      <c r="C10" s="14"/>
      <c r="D10" s="14"/>
      <c r="E10" s="14"/>
      <c r="F10" s="14"/>
    </row>
    <row r="11" spans="1:13" ht="15" customHeight="1" x14ac:dyDescent="0.25">
      <c r="A11" s="15" t="s">
        <v>3</v>
      </c>
      <c r="B11" s="15"/>
      <c r="C11" s="15"/>
      <c r="D11" s="15"/>
      <c r="E11" s="15"/>
      <c r="F11" s="15"/>
      <c r="G11" s="16" t="s">
        <v>4</v>
      </c>
      <c r="H11" s="16"/>
      <c r="I11" s="13" t="s">
        <v>5</v>
      </c>
      <c r="J11" s="13"/>
      <c r="K11" s="10"/>
      <c r="L11" s="10"/>
      <c r="M11" s="10"/>
    </row>
    <row r="12" spans="1:13" ht="17.25" customHeight="1" x14ac:dyDescent="0.25">
      <c r="A12" s="17" t="s">
        <v>6</v>
      </c>
      <c r="B12" s="17"/>
      <c r="C12" s="17"/>
      <c r="D12" s="17"/>
      <c r="E12" s="17"/>
      <c r="F12" s="17"/>
      <c r="G12" s="18">
        <v>0.02</v>
      </c>
      <c r="H12" s="10"/>
      <c r="I12" s="9">
        <v>20000</v>
      </c>
      <c r="J12" s="10"/>
      <c r="K12" s="11" t="s">
        <v>7</v>
      </c>
      <c r="L12" s="11"/>
      <c r="M12" s="11"/>
    </row>
    <row r="13" spans="1:13" ht="18" customHeight="1" x14ac:dyDescent="0.25">
      <c r="A13" s="17" t="s">
        <v>8</v>
      </c>
      <c r="B13" s="17"/>
      <c r="C13" s="17"/>
      <c r="D13" s="17"/>
      <c r="E13" s="17"/>
      <c r="F13" s="17"/>
      <c r="G13" s="18">
        <v>0.03</v>
      </c>
      <c r="H13" s="10"/>
      <c r="I13" s="9">
        <v>30000</v>
      </c>
      <c r="J13" s="10"/>
      <c r="K13" s="11"/>
      <c r="L13" s="11"/>
      <c r="M13" s="11"/>
    </row>
    <row r="14" spans="1:13" ht="17.25" customHeight="1" x14ac:dyDescent="0.25">
      <c r="A14" s="17" t="s">
        <v>9</v>
      </c>
      <c r="B14" s="17"/>
      <c r="C14" s="17"/>
      <c r="D14" s="17"/>
      <c r="E14" s="17"/>
      <c r="F14" s="17"/>
      <c r="G14" s="18">
        <v>0.1</v>
      </c>
      <c r="H14" s="10"/>
      <c r="I14" s="9">
        <v>100000</v>
      </c>
      <c r="J14" s="10"/>
      <c r="K14" s="11"/>
      <c r="L14" s="11"/>
      <c r="M14" s="11"/>
    </row>
    <row r="15" spans="1:13" ht="17.25" customHeight="1" x14ac:dyDescent="0.25">
      <c r="A15" s="17" t="s">
        <v>10</v>
      </c>
      <c r="B15" s="17"/>
      <c r="C15" s="17"/>
      <c r="D15" s="17"/>
      <c r="E15" s="17"/>
      <c r="F15" s="17"/>
      <c r="G15" s="18">
        <v>0.11</v>
      </c>
      <c r="H15" s="10"/>
      <c r="I15" s="9">
        <v>110000</v>
      </c>
      <c r="J15" s="10"/>
      <c r="K15" s="11"/>
      <c r="L15" s="11"/>
      <c r="M15" s="11"/>
    </row>
    <row r="16" spans="1:13" ht="18" customHeight="1" x14ac:dyDescent="0.25">
      <c r="A16" s="17" t="s">
        <v>11</v>
      </c>
      <c r="B16" s="17"/>
      <c r="C16" s="17"/>
      <c r="D16" s="17"/>
      <c r="E16" s="17"/>
      <c r="F16" s="17"/>
      <c r="G16" s="18">
        <v>0.05</v>
      </c>
      <c r="H16" s="10"/>
      <c r="I16" s="9">
        <v>50000</v>
      </c>
      <c r="J16" s="10"/>
      <c r="K16" s="11"/>
      <c r="L16" s="11"/>
      <c r="M16" s="11"/>
    </row>
    <row r="17" spans="1:13" ht="17.25" customHeight="1" x14ac:dyDescent="0.25">
      <c r="A17" s="17" t="s">
        <v>12</v>
      </c>
      <c r="B17" s="17"/>
      <c r="C17" s="17"/>
      <c r="D17" s="17"/>
      <c r="E17" s="17"/>
      <c r="F17" s="17"/>
      <c r="G17" s="18">
        <v>0.02</v>
      </c>
      <c r="H17" s="10"/>
      <c r="I17" s="9">
        <v>20000</v>
      </c>
      <c r="J17" s="10"/>
      <c r="K17" s="11"/>
      <c r="L17" s="11"/>
      <c r="M17" s="11"/>
    </row>
    <row r="18" spans="1:13" ht="17.25" customHeight="1" x14ac:dyDescent="0.25">
      <c r="A18" s="17" t="s">
        <v>13</v>
      </c>
      <c r="B18" s="17"/>
      <c r="C18" s="17"/>
      <c r="D18" s="17"/>
      <c r="E18" s="17"/>
      <c r="F18" s="17"/>
      <c r="G18" s="18">
        <v>0.02</v>
      </c>
      <c r="H18" s="10"/>
      <c r="I18" s="9">
        <v>20000</v>
      </c>
      <c r="J18" s="10"/>
      <c r="K18" s="11"/>
      <c r="L18" s="11"/>
      <c r="M18" s="11"/>
    </row>
    <row r="19" spans="1:13" x14ac:dyDescent="0.25">
      <c r="A19" s="19" t="s">
        <v>14</v>
      </c>
      <c r="B19" s="20"/>
      <c r="C19" s="20"/>
      <c r="D19" s="20"/>
      <c r="E19" s="20"/>
      <c r="F19" s="21"/>
      <c r="G19" s="22">
        <f>SUM(G12:H18)</f>
        <v>0.35000000000000003</v>
      </c>
      <c r="H19" s="23"/>
      <c r="I19" s="24"/>
      <c r="J19" s="25"/>
      <c r="K19" s="26"/>
      <c r="L19" s="27"/>
      <c r="M19" s="28"/>
    </row>
    <row r="20" spans="1:13" x14ac:dyDescent="0.25">
      <c r="A20" s="17" t="s">
        <v>15</v>
      </c>
      <c r="B20" s="17"/>
      <c r="C20" s="17"/>
      <c r="D20" s="17"/>
      <c r="E20" s="17"/>
      <c r="F20" s="17"/>
      <c r="G20" s="18">
        <v>0.65</v>
      </c>
      <c r="H20" s="10"/>
      <c r="I20" s="9">
        <v>650000</v>
      </c>
      <c r="J20" s="10"/>
      <c r="K20" s="29"/>
      <c r="L20" s="30"/>
      <c r="M20" s="31"/>
    </row>
    <row r="21" spans="1:13" x14ac:dyDescent="0.25">
      <c r="A21" s="35" t="s">
        <v>16</v>
      </c>
      <c r="B21" s="35"/>
      <c r="C21" s="35"/>
      <c r="D21" s="35"/>
      <c r="E21" s="35"/>
      <c r="F21" s="35"/>
      <c r="G21" s="18">
        <f>SUM(G19:H20)</f>
        <v>1</v>
      </c>
      <c r="H21" s="10"/>
      <c r="I21" s="9">
        <v>1000000</v>
      </c>
      <c r="J21" s="10"/>
      <c r="K21" s="32"/>
      <c r="L21" s="33"/>
      <c r="M21" s="34"/>
    </row>
    <row r="22" spans="1:13" x14ac:dyDescent="0.25">
      <c r="A22" s="2"/>
    </row>
    <row r="24" spans="1:13" ht="31.5" customHeight="1" x14ac:dyDescent="0.25">
      <c r="A24" s="68" t="s">
        <v>17</v>
      </c>
      <c r="B24" s="68"/>
      <c r="C24" s="68"/>
      <c r="D24" s="68"/>
      <c r="E24" s="68"/>
      <c r="F24" s="68"/>
    </row>
    <row r="25" spans="1:13" ht="15" customHeight="1" x14ac:dyDescent="0.25">
      <c r="A25" s="36" t="s">
        <v>3</v>
      </c>
      <c r="B25" s="37"/>
      <c r="C25" s="37"/>
      <c r="D25" s="37"/>
      <c r="E25" s="37"/>
      <c r="F25" s="38"/>
      <c r="G25" s="39" t="s">
        <v>4</v>
      </c>
      <c r="H25" s="40"/>
      <c r="I25" s="41" t="s">
        <v>5</v>
      </c>
      <c r="J25" s="42"/>
      <c r="K25" s="43"/>
      <c r="L25" s="44"/>
      <c r="M25" s="45"/>
    </row>
    <row r="26" spans="1:13" ht="18" customHeight="1" x14ac:dyDescent="0.25">
      <c r="A26" s="46" t="s">
        <v>6</v>
      </c>
      <c r="B26" s="47"/>
      <c r="C26" s="47"/>
      <c r="D26" s="47"/>
      <c r="E26" s="47"/>
      <c r="F26" s="48"/>
      <c r="G26" s="49" t="str">
        <f>IFERROR( (I26/I35), " ")</f>
        <v xml:space="preserve"> </v>
      </c>
      <c r="H26" s="50"/>
      <c r="I26" s="51">
        <v>0</v>
      </c>
      <c r="J26" s="52"/>
      <c r="K26" s="53" t="s">
        <v>7</v>
      </c>
      <c r="L26" s="54"/>
      <c r="M26" s="55"/>
    </row>
    <row r="27" spans="1:13" ht="18.75" customHeight="1" x14ac:dyDescent="0.25">
      <c r="A27" s="46" t="s">
        <v>8</v>
      </c>
      <c r="B27" s="47"/>
      <c r="C27" s="47"/>
      <c r="D27" s="47"/>
      <c r="E27" s="47"/>
      <c r="F27" s="48"/>
      <c r="G27" s="49" t="str">
        <f>IFERROR( (I27/I35), " ")</f>
        <v xml:space="preserve"> </v>
      </c>
      <c r="H27" s="50"/>
      <c r="I27" s="51">
        <v>0</v>
      </c>
      <c r="J27" s="52"/>
      <c r="K27" s="56"/>
      <c r="L27" s="57"/>
      <c r="M27" s="58"/>
    </row>
    <row r="28" spans="1:13" ht="18" customHeight="1" x14ac:dyDescent="0.25">
      <c r="A28" s="46" t="s">
        <v>9</v>
      </c>
      <c r="B28" s="47"/>
      <c r="C28" s="47"/>
      <c r="D28" s="47"/>
      <c r="E28" s="47"/>
      <c r="F28" s="48"/>
      <c r="G28" s="49" t="str">
        <f>IFERROR( (I28/I35), " ")</f>
        <v xml:space="preserve"> </v>
      </c>
      <c r="H28" s="50"/>
      <c r="I28" s="51">
        <v>0</v>
      </c>
      <c r="J28" s="52"/>
      <c r="K28" s="56"/>
      <c r="L28" s="57"/>
      <c r="M28" s="58"/>
    </row>
    <row r="29" spans="1:13" ht="17.25" customHeight="1" x14ac:dyDescent="0.25">
      <c r="A29" s="46" t="s">
        <v>10</v>
      </c>
      <c r="B29" s="47"/>
      <c r="C29" s="47"/>
      <c r="D29" s="47"/>
      <c r="E29" s="47"/>
      <c r="F29" s="48"/>
      <c r="G29" s="49" t="str">
        <f>IFERROR( (I29/I35), " ")</f>
        <v xml:space="preserve"> </v>
      </c>
      <c r="H29" s="50"/>
      <c r="I29" s="51">
        <v>0</v>
      </c>
      <c r="J29" s="52"/>
      <c r="K29" s="56"/>
      <c r="L29" s="57"/>
      <c r="M29" s="58"/>
    </row>
    <row r="30" spans="1:13" ht="18" customHeight="1" x14ac:dyDescent="0.25">
      <c r="A30" s="46" t="s">
        <v>11</v>
      </c>
      <c r="B30" s="47"/>
      <c r="C30" s="47"/>
      <c r="D30" s="47"/>
      <c r="E30" s="47"/>
      <c r="F30" s="48"/>
      <c r="G30" s="49" t="str">
        <f>IFERROR( (I30/I35), " ")</f>
        <v xml:space="preserve"> </v>
      </c>
      <c r="H30" s="50"/>
      <c r="I30" s="51">
        <v>0</v>
      </c>
      <c r="J30" s="52"/>
      <c r="K30" s="56"/>
      <c r="L30" s="57"/>
      <c r="M30" s="58"/>
    </row>
    <row r="31" spans="1:13" ht="17.25" customHeight="1" x14ac:dyDescent="0.25">
      <c r="A31" s="46" t="s">
        <v>12</v>
      </c>
      <c r="B31" s="47"/>
      <c r="C31" s="47"/>
      <c r="D31" s="47"/>
      <c r="E31" s="47"/>
      <c r="F31" s="48"/>
      <c r="G31" s="49" t="str">
        <f>IFERROR( (I31/I35), " ")</f>
        <v xml:space="preserve"> </v>
      </c>
      <c r="H31" s="50"/>
      <c r="I31" s="51">
        <v>0</v>
      </c>
      <c r="J31" s="52"/>
      <c r="K31" s="56"/>
      <c r="L31" s="57"/>
      <c r="M31" s="58"/>
    </row>
    <row r="32" spans="1:13" ht="17.25" customHeight="1" x14ac:dyDescent="0.25">
      <c r="A32" s="46" t="s">
        <v>13</v>
      </c>
      <c r="B32" s="47"/>
      <c r="C32" s="47"/>
      <c r="D32" s="47"/>
      <c r="E32" s="47"/>
      <c r="F32" s="48"/>
      <c r="G32" s="49" t="str">
        <f>IFERROR( (I32/I35), " ")</f>
        <v xml:space="preserve"> </v>
      </c>
      <c r="H32" s="50"/>
      <c r="I32" s="51">
        <v>0</v>
      </c>
      <c r="J32" s="52"/>
      <c r="K32" s="59"/>
      <c r="L32" s="60"/>
      <c r="M32" s="61"/>
    </row>
    <row r="33" spans="1:13" x14ac:dyDescent="0.25">
      <c r="A33" s="62" t="s">
        <v>14</v>
      </c>
      <c r="B33" s="63"/>
      <c r="C33" s="63"/>
      <c r="D33" s="63"/>
      <c r="E33" s="63"/>
      <c r="F33" s="64"/>
      <c r="G33" s="49">
        <f>SUM(G26:H32)</f>
        <v>0</v>
      </c>
      <c r="H33" s="50"/>
      <c r="I33" s="65">
        <f>SUM(I26:J32)</f>
        <v>0</v>
      </c>
      <c r="J33" s="66"/>
      <c r="K33" s="26"/>
      <c r="L33" s="27"/>
      <c r="M33" s="28"/>
    </row>
    <row r="34" spans="1:13" x14ac:dyDescent="0.25">
      <c r="A34" s="46" t="s">
        <v>15</v>
      </c>
      <c r="B34" s="47"/>
      <c r="C34" s="47"/>
      <c r="D34" s="47"/>
      <c r="E34" s="47"/>
      <c r="F34" s="48"/>
      <c r="G34" s="49" t="str">
        <f>IFERROR( (I34/I35), " ")</f>
        <v xml:space="preserve"> </v>
      </c>
      <c r="H34" s="50"/>
      <c r="I34" s="51">
        <v>0</v>
      </c>
      <c r="J34" s="52"/>
      <c r="K34" s="29"/>
      <c r="L34" s="30"/>
      <c r="M34" s="31"/>
    </row>
    <row r="35" spans="1:13" x14ac:dyDescent="0.25">
      <c r="A35" s="62" t="s">
        <v>16</v>
      </c>
      <c r="B35" s="63"/>
      <c r="C35" s="63"/>
      <c r="D35" s="63"/>
      <c r="E35" s="63"/>
      <c r="F35" s="64"/>
      <c r="G35" s="49">
        <f>SUM(G33:H34)</f>
        <v>0</v>
      </c>
      <c r="H35" s="50"/>
      <c r="I35" s="77">
        <f>SUM(I33:J34)</f>
        <v>0</v>
      </c>
      <c r="J35" s="78"/>
      <c r="K35" s="32"/>
      <c r="L35" s="33"/>
      <c r="M35" s="34"/>
    </row>
    <row r="37" spans="1:13" x14ac:dyDescent="0.25">
      <c r="A37" s="3" t="s">
        <v>19</v>
      </c>
    </row>
    <row r="38" spans="1:13" ht="102.75" customHeight="1" x14ac:dyDescent="0.25">
      <c r="A38" s="69" t="s">
        <v>20</v>
      </c>
      <c r="B38" s="70"/>
      <c r="C38" s="70"/>
      <c r="D38" s="70"/>
      <c r="E38" s="70"/>
      <c r="F38" s="70"/>
      <c r="G38" s="70"/>
      <c r="H38" s="70"/>
      <c r="I38" s="70"/>
      <c r="J38" s="70"/>
      <c r="K38" s="70"/>
      <c r="L38" s="70"/>
      <c r="M38" s="70"/>
    </row>
    <row r="39" spans="1:13" ht="30" customHeight="1" x14ac:dyDescent="0.25">
      <c r="A39" s="71" t="s">
        <v>21</v>
      </c>
      <c r="B39" s="72"/>
      <c r="C39" s="72"/>
      <c r="D39" s="72"/>
      <c r="E39" s="72"/>
      <c r="F39" s="72"/>
      <c r="G39" s="72"/>
      <c r="H39" s="72"/>
      <c r="I39" s="72"/>
      <c r="J39" s="72"/>
      <c r="K39" s="72"/>
      <c r="L39" s="72"/>
      <c r="M39" s="72"/>
    </row>
    <row r="40" spans="1:13" ht="46.5" customHeight="1" x14ac:dyDescent="0.25">
      <c r="A40" s="71" t="s">
        <v>22</v>
      </c>
      <c r="B40" s="72"/>
      <c r="C40" s="72"/>
      <c r="D40" s="72"/>
      <c r="E40" s="72"/>
      <c r="F40" s="72"/>
      <c r="G40" s="72"/>
      <c r="H40" s="72"/>
      <c r="I40" s="72"/>
      <c r="J40" s="72"/>
      <c r="K40" s="72"/>
      <c r="L40" s="72"/>
      <c r="M40" s="72"/>
    </row>
    <row r="41" spans="1:13" ht="76.5" customHeight="1" x14ac:dyDescent="0.25">
      <c r="A41" s="73" t="s">
        <v>23</v>
      </c>
      <c r="B41" s="74"/>
      <c r="C41" s="74"/>
      <c r="D41" s="74"/>
      <c r="E41" s="74"/>
      <c r="F41" s="74"/>
      <c r="G41" s="74"/>
      <c r="H41" s="74"/>
      <c r="I41" s="74"/>
      <c r="J41" s="74"/>
      <c r="K41" s="74"/>
      <c r="L41" s="74"/>
      <c r="M41" s="74"/>
    </row>
    <row r="42" spans="1:13" ht="51.75" customHeight="1" x14ac:dyDescent="0.25">
      <c r="A42" s="75" t="s">
        <v>24</v>
      </c>
      <c r="B42" s="76"/>
      <c r="C42" s="76"/>
      <c r="D42" s="76"/>
      <c r="E42" s="76"/>
      <c r="F42" s="76"/>
      <c r="G42" s="76"/>
      <c r="H42" s="76"/>
      <c r="I42" s="76"/>
      <c r="J42" s="76"/>
      <c r="K42" s="76"/>
      <c r="L42" s="76"/>
      <c r="M42" s="76"/>
    </row>
    <row r="43" spans="1:13" ht="62.25" customHeight="1" x14ac:dyDescent="0.25">
      <c r="A43" s="75" t="s">
        <v>25</v>
      </c>
      <c r="B43" s="76"/>
      <c r="C43" s="76"/>
      <c r="D43" s="76"/>
      <c r="E43" s="76"/>
      <c r="F43" s="76"/>
      <c r="G43" s="76"/>
      <c r="H43" s="76"/>
      <c r="I43" s="76"/>
      <c r="J43" s="76"/>
      <c r="K43" s="76"/>
      <c r="L43" s="76"/>
      <c r="M43" s="76"/>
    </row>
    <row r="44" spans="1:13" ht="63.75" customHeight="1" x14ac:dyDescent="0.25">
      <c r="A44" s="75" t="s">
        <v>26</v>
      </c>
      <c r="B44" s="76"/>
      <c r="C44" s="76"/>
      <c r="D44" s="76"/>
      <c r="E44" s="76"/>
      <c r="F44" s="76"/>
      <c r="G44" s="76"/>
      <c r="H44" s="76"/>
      <c r="I44" s="76"/>
      <c r="J44" s="76"/>
      <c r="K44" s="76"/>
      <c r="L44" s="76"/>
      <c r="M44" s="76"/>
    </row>
    <row r="45" spans="1:13" ht="90.75" customHeight="1" x14ac:dyDescent="0.25">
      <c r="A45" s="75" t="s">
        <v>27</v>
      </c>
      <c r="B45" s="76"/>
      <c r="C45" s="76"/>
      <c r="D45" s="76"/>
      <c r="E45" s="76"/>
      <c r="F45" s="76"/>
      <c r="G45" s="76"/>
      <c r="H45" s="76"/>
      <c r="I45" s="76"/>
      <c r="J45" s="76"/>
      <c r="K45" s="76"/>
      <c r="L45" s="76"/>
      <c r="M45" s="76"/>
    </row>
    <row r="47" spans="1:13" ht="37.5" customHeight="1" x14ac:dyDescent="0.25">
      <c r="A47" s="12" t="s">
        <v>28</v>
      </c>
      <c r="B47" s="12"/>
      <c r="C47" s="12"/>
      <c r="D47" s="12"/>
      <c r="E47" s="12"/>
      <c r="F47" s="12"/>
      <c r="G47" s="12"/>
      <c r="H47" s="12"/>
      <c r="I47" s="12"/>
      <c r="J47" s="12"/>
      <c r="K47" s="12"/>
      <c r="L47" s="12"/>
      <c r="M47" s="12"/>
    </row>
    <row r="48" spans="1:13" ht="45" x14ac:dyDescent="0.25">
      <c r="A48" s="1" t="s">
        <v>29</v>
      </c>
      <c r="B48" s="6" t="s">
        <v>30</v>
      </c>
      <c r="C48" s="1"/>
      <c r="D48" s="6" t="s">
        <v>31</v>
      </c>
      <c r="E48" s="1"/>
      <c r="F48" s="6" t="s">
        <v>32</v>
      </c>
      <c r="G48" s="1"/>
      <c r="H48" s="6" t="s">
        <v>33</v>
      </c>
      <c r="I48" s="1"/>
      <c r="J48" s="6" t="s">
        <v>34</v>
      </c>
    </row>
    <row r="49" spans="1:13" x14ac:dyDescent="0.25">
      <c r="A49" s="1" t="s">
        <v>35</v>
      </c>
      <c r="B49" s="7" t="s">
        <v>18</v>
      </c>
      <c r="C49" s="8"/>
      <c r="D49" s="8"/>
      <c r="E49" s="8"/>
      <c r="F49" s="8"/>
      <c r="G49" s="8"/>
      <c r="H49" s="8"/>
      <c r="I49" s="8"/>
      <c r="J49" s="8"/>
    </row>
    <row r="50" spans="1:13" x14ac:dyDescent="0.25">
      <c r="A50" s="1" t="s">
        <v>36</v>
      </c>
      <c r="B50" s="8"/>
      <c r="C50" s="8"/>
      <c r="D50" s="7" t="s">
        <v>18</v>
      </c>
      <c r="E50" s="8"/>
      <c r="F50" s="7" t="s">
        <v>18</v>
      </c>
      <c r="G50" s="8"/>
      <c r="H50" s="7" t="s">
        <v>18</v>
      </c>
      <c r="I50" s="8"/>
      <c r="J50" s="7" t="s">
        <v>18</v>
      </c>
    </row>
    <row r="52" spans="1:13" ht="30" x14ac:dyDescent="0.25">
      <c r="A52" s="1" t="s">
        <v>29</v>
      </c>
      <c r="B52" s="6" t="s">
        <v>37</v>
      </c>
      <c r="C52" s="8"/>
      <c r="D52" s="6" t="s">
        <v>38</v>
      </c>
      <c r="F52" s="4"/>
    </row>
    <row r="53" spans="1:13" x14ac:dyDescent="0.25">
      <c r="A53" s="1" t="s">
        <v>36</v>
      </c>
      <c r="B53" s="7" t="s">
        <v>18</v>
      </c>
      <c r="C53" s="8"/>
      <c r="D53" s="7" t="s">
        <v>18</v>
      </c>
      <c r="F53" s="5"/>
    </row>
    <row r="55" spans="1:13" x14ac:dyDescent="0.25">
      <c r="A55" s="3" t="s">
        <v>39</v>
      </c>
    </row>
    <row r="56" spans="1:13" ht="64.5" customHeight="1" x14ac:dyDescent="0.25">
      <c r="A56" s="12" t="s">
        <v>40</v>
      </c>
      <c r="B56" s="12"/>
      <c r="C56" s="12"/>
      <c r="D56" s="12"/>
      <c r="E56" s="12"/>
      <c r="F56" s="12"/>
      <c r="G56" s="12"/>
      <c r="H56" s="12"/>
      <c r="I56" s="12"/>
      <c r="J56" s="12"/>
      <c r="K56" s="12"/>
      <c r="L56" s="12"/>
      <c r="M56" s="12"/>
    </row>
    <row r="58" spans="1:13" x14ac:dyDescent="0.25">
      <c r="A58" t="s">
        <v>41</v>
      </c>
    </row>
    <row r="59" spans="1:13" x14ac:dyDescent="0.25">
      <c r="A59" s="67" t="s">
        <v>42</v>
      </c>
      <c r="B59" s="67"/>
      <c r="C59" s="67"/>
      <c r="D59" s="67"/>
      <c r="E59" s="67"/>
      <c r="F59" s="67" t="s">
        <v>43</v>
      </c>
      <c r="G59" s="67"/>
      <c r="H59" s="67"/>
    </row>
    <row r="60" spans="1:13" x14ac:dyDescent="0.25">
      <c r="A60" s="79"/>
      <c r="B60" s="79"/>
      <c r="C60" s="79"/>
      <c r="D60" s="79"/>
      <c r="E60" s="79"/>
      <c r="F60" s="79"/>
      <c r="G60" s="79"/>
      <c r="H60" s="79"/>
    </row>
    <row r="61" spans="1:13" x14ac:dyDescent="0.25">
      <c r="A61" s="79"/>
      <c r="B61" s="79"/>
      <c r="C61" s="79"/>
      <c r="D61" s="79"/>
      <c r="E61" s="79"/>
      <c r="F61" s="79"/>
      <c r="G61" s="79"/>
      <c r="H61" s="79"/>
    </row>
    <row r="62" spans="1:13" x14ac:dyDescent="0.25">
      <c r="A62" s="79"/>
      <c r="B62" s="79"/>
      <c r="C62" s="79"/>
      <c r="D62" s="79"/>
      <c r="E62" s="79"/>
      <c r="F62" s="79"/>
      <c r="G62" s="79"/>
      <c r="H62" s="79"/>
    </row>
    <row r="63" spans="1:13" x14ac:dyDescent="0.25">
      <c r="A63" s="79"/>
      <c r="B63" s="79"/>
      <c r="C63" s="79"/>
      <c r="D63" s="79"/>
      <c r="E63" s="79"/>
      <c r="F63" s="79"/>
      <c r="G63" s="79"/>
      <c r="H63" s="79"/>
    </row>
    <row r="64" spans="1:13" x14ac:dyDescent="0.25">
      <c r="A64" t="s">
        <v>44</v>
      </c>
    </row>
  </sheetData>
  <mergeCells count="98">
    <mergeCell ref="A63:E63"/>
    <mergeCell ref="F63:H63"/>
    <mergeCell ref="A60:E60"/>
    <mergeCell ref="F60:H60"/>
    <mergeCell ref="A61:E61"/>
    <mergeCell ref="F61:H61"/>
    <mergeCell ref="A62:E62"/>
    <mergeCell ref="F62:H62"/>
    <mergeCell ref="A43:M43"/>
    <mergeCell ref="A44:M44"/>
    <mergeCell ref="A45:M45"/>
    <mergeCell ref="A47:M47"/>
    <mergeCell ref="A56:M56"/>
    <mergeCell ref="A59:E59"/>
    <mergeCell ref="F59:H59"/>
    <mergeCell ref="A24:F24"/>
    <mergeCell ref="A38:M38"/>
    <mergeCell ref="A39:M39"/>
    <mergeCell ref="A40:M40"/>
    <mergeCell ref="A41:M41"/>
    <mergeCell ref="A42:M42"/>
    <mergeCell ref="K33:M35"/>
    <mergeCell ref="A34:F34"/>
    <mergeCell ref="G34:H34"/>
    <mergeCell ref="I34:J34"/>
    <mergeCell ref="A35:F35"/>
    <mergeCell ref="G35:H35"/>
    <mergeCell ref="I35:J35"/>
    <mergeCell ref="A32:F32"/>
    <mergeCell ref="G32:H32"/>
    <mergeCell ref="I32:J32"/>
    <mergeCell ref="A33:F33"/>
    <mergeCell ref="G33:H33"/>
    <mergeCell ref="I33:J33"/>
    <mergeCell ref="I29:J29"/>
    <mergeCell ref="A30:F30"/>
    <mergeCell ref="G30:H30"/>
    <mergeCell ref="I30:J30"/>
    <mergeCell ref="A31:F31"/>
    <mergeCell ref="G31:H31"/>
    <mergeCell ref="I31:J31"/>
    <mergeCell ref="A25:F25"/>
    <mergeCell ref="G25:H25"/>
    <mergeCell ref="I25:J25"/>
    <mergeCell ref="K25:M25"/>
    <mergeCell ref="A26:F26"/>
    <mergeCell ref="G26:H26"/>
    <mergeCell ref="I26:J26"/>
    <mergeCell ref="K26:M32"/>
    <mergeCell ref="A27:F27"/>
    <mergeCell ref="G27:H27"/>
    <mergeCell ref="I27:J27"/>
    <mergeCell ref="A28:F28"/>
    <mergeCell ref="G28:H28"/>
    <mergeCell ref="I28:J28"/>
    <mergeCell ref="A29:F29"/>
    <mergeCell ref="G29:H29"/>
    <mergeCell ref="K19:M21"/>
    <mergeCell ref="A20:F20"/>
    <mergeCell ref="G20:H20"/>
    <mergeCell ref="I20:J20"/>
    <mergeCell ref="A21:F21"/>
    <mergeCell ref="G21:H21"/>
    <mergeCell ref="I21:J21"/>
    <mergeCell ref="A18:F18"/>
    <mergeCell ref="G18:H18"/>
    <mergeCell ref="I18:J18"/>
    <mergeCell ref="A19:F19"/>
    <mergeCell ref="G19:H19"/>
    <mergeCell ref="I19:J19"/>
    <mergeCell ref="A16:F16"/>
    <mergeCell ref="G16:H16"/>
    <mergeCell ref="I16:J16"/>
    <mergeCell ref="A17:F17"/>
    <mergeCell ref="G17:H17"/>
    <mergeCell ref="I17:J17"/>
    <mergeCell ref="I14:J14"/>
    <mergeCell ref="A15:F15"/>
    <mergeCell ref="G15:H15"/>
    <mergeCell ref="I15:J15"/>
    <mergeCell ref="A13:F13"/>
    <mergeCell ref="G13:H13"/>
    <mergeCell ref="I12:J12"/>
    <mergeCell ref="K12:M18"/>
    <mergeCell ref="A1:M1"/>
    <mergeCell ref="A2:M2"/>
    <mergeCell ref="A3:M3"/>
    <mergeCell ref="A6:M6"/>
    <mergeCell ref="I11:J11"/>
    <mergeCell ref="K11:M11"/>
    <mergeCell ref="A10:F10"/>
    <mergeCell ref="A11:F11"/>
    <mergeCell ref="G11:H11"/>
    <mergeCell ref="A12:F12"/>
    <mergeCell ref="G12:H12"/>
    <mergeCell ref="I13:J13"/>
    <mergeCell ref="A14:F14"/>
    <mergeCell ref="G14:H14"/>
  </mergeCells>
  <pageMargins left="0.25" right="0.25" top="0.75" bottom="0.75" header="0.3" footer="0.3"/>
  <pageSetup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Crawford-Smith</dc:creator>
  <cp:lastModifiedBy>Dana Crawford-Smith</cp:lastModifiedBy>
  <cp:lastPrinted>2022-08-10T19:36:01Z</cp:lastPrinted>
  <dcterms:created xsi:type="dcterms:W3CDTF">2022-08-10T18:59:19Z</dcterms:created>
  <dcterms:modified xsi:type="dcterms:W3CDTF">2023-02-02T21:09:35Z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413960565</vt:i4>
  </property>
  <property fmtid="{D5CDD505-2E9C-101B-9397-08002B2CF9AE}" pid="3" name="_NewReviewCycle">
    <vt:lpwstr/>
  </property>
  <property fmtid="{D5CDD505-2E9C-101B-9397-08002B2CF9AE}" pid="4" name="_EmailSubject">
    <vt:lpwstr>RFP 114658 O3 -- EMS Information Systems</vt:lpwstr>
  </property>
  <property fmtid="{D5CDD505-2E9C-101B-9397-08002B2CF9AE}" pid="5" name="_AuthorEmail">
    <vt:lpwstr>Dana.Crawford-Smith@nebraska.gov</vt:lpwstr>
  </property>
  <property fmtid="{D5CDD505-2E9C-101B-9397-08002B2CF9AE}" pid="6" name="_AuthorEmailDisplayName">
    <vt:lpwstr>Crawford-Smith, Dana</vt:lpwstr>
  </property>
</Properties>
</file>